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-285" yWindow="105" windowWidth="7260" windowHeight="4905"/>
  </bookViews>
  <sheets>
    <sheet name="4P1 Disadv  2017" sheetId="11" r:id="rId1"/>
  </sheets>
  <definedNames>
    <definedName name="_xlnm.Print_Area" localSheetId="0">'4P1 Disadv  2017'!$A$6:$Q$63</definedName>
    <definedName name="_xlnm.Print_Titles" localSheetId="0">'4P1 Disadv  2017'!$A:$B</definedName>
  </definedNames>
  <calcPr calcId="162913"/>
</workbook>
</file>

<file path=xl/calcChain.xml><?xml version="1.0" encoding="utf-8"?>
<calcChain xmlns="http://schemas.openxmlformats.org/spreadsheetml/2006/main">
  <c r="P27" i="11" l="1"/>
  <c r="O27" i="11"/>
  <c r="N27" i="11"/>
  <c r="M27" i="11"/>
  <c r="P26" i="11"/>
  <c r="O26" i="11"/>
  <c r="N26" i="11"/>
  <c r="M26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31" i="11"/>
  <c r="O31" i="11"/>
  <c r="N31" i="11"/>
  <c r="M31" i="11"/>
  <c r="P30" i="11"/>
  <c r="O30" i="11"/>
  <c r="N30" i="11"/>
  <c r="M30" i="11"/>
  <c r="P29" i="11"/>
  <c r="O29" i="11"/>
  <c r="N29" i="11"/>
  <c r="M29" i="11"/>
  <c r="M32" i="11"/>
  <c r="N32" i="11"/>
  <c r="O32" i="11"/>
  <c r="P32" i="11"/>
  <c r="M33" i="11"/>
  <c r="N33" i="11"/>
  <c r="O33" i="11"/>
  <c r="P33" i="11"/>
  <c r="M34" i="11"/>
  <c r="N34" i="11"/>
  <c r="O34" i="11"/>
  <c r="P34" i="11"/>
  <c r="P63" i="11"/>
  <c r="O63" i="11"/>
  <c r="N63" i="11"/>
  <c r="M63" i="11"/>
  <c r="P61" i="11"/>
  <c r="O61" i="11"/>
  <c r="N61" i="11"/>
  <c r="M61" i="11"/>
  <c r="P60" i="11"/>
  <c r="O60" i="11"/>
  <c r="N60" i="11"/>
  <c r="M60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12" i="11"/>
  <c r="O12" i="11"/>
  <c r="N12" i="11"/>
  <c r="M12" i="11"/>
</calcChain>
</file>

<file path=xl/sharedStrings.xml><?xml version="1.0" encoding="utf-8"?>
<sst xmlns="http://schemas.openxmlformats.org/spreadsheetml/2006/main" count="119" uniqueCount="94">
  <si>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</si>
  <si>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</si>
  <si>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</si>
  <si>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</si>
  <si>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</si>
  <si>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</si>
  <si>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</si>
  <si>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</si>
  <si>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</si>
  <si>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</si>
  <si>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</si>
  <si>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</si>
  <si>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</si>
  <si>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</si>
  <si>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</si>
  <si>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</si>
  <si>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</si>
  <si>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</si>
  <si>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</si>
  <si>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</si>
  <si>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</si>
  <si>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</si>
  <si>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</si>
  <si>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</si>
  <si>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</si>
  <si>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</si>
  <si>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</si>
  <si>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</si>
  <si>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</si>
  <si>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</si>
  <si>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</si>
  <si>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</si>
  <si>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</si>
  <si>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</si>
  <si>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</si>
  <si>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</si>
  <si>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</si>
  <si>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</si>
  <si>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</si>
  <si>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</si>
  <si>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</si>
  <si>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</si>
  <si>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</si>
  <si>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</si>
  <si>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</si>
  <si>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</si>
  <si>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</si>
  <si>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</si>
  <si>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</si>
  <si>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</si>
  <si>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</si>
  <si>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</si>
  <si>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</si>
  <si>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</si>
  <si>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</si>
  <si>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</si>
  <si>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</si>
  <si>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</si>
  <si>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</si>
  <si>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</si>
  <si>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</si>
  <si>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</si>
  <si>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</si>
  <si>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</si>
  <si>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</si>
  <si>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</si>
  <si>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</si>
  <si>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</si>
  <si>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</si>
  <si>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</si>
  <si>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</si>
  <si>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</si>
  <si>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</si>
  <si>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</si>
  <si>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</si>
  <si>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</si>
  <si>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(282)</t>
  </si>
  <si>
    <t>(242)</t>
  </si>
  <si>
    <t>(13)</t>
  </si>
  <si>
    <t>(186)</t>
  </si>
  <si>
    <t>(135)</t>
  </si>
  <si>
    <t>(11)</t>
  </si>
  <si>
    <t>(65.96%)</t>
  </si>
  <si>
    <t>(55.79%)</t>
  </si>
  <si>
    <t>(84.62%)</t>
  </si>
  <si>
    <t>(53.71%)</t>
  </si>
  <si>
    <t>(67.62%)</t>
  </si>
  <si>
    <t>(63.13%)</t>
  </si>
  <si>
    <t>(123)</t>
  </si>
  <si>
    <t>(1,347)</t>
  </si>
  <si>
    <t>(1,166)</t>
  </si>
  <si>
    <t>(229)</t>
  </si>
  <si>
    <t>(1,992)</t>
  </si>
  <si>
    <t>(1,847)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</si>
</sst>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 x14ac:dyDescent="0.2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 x14ac:dyDescent="0.25">
      <c r="A1" s="10" t="s">
        <v>58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10" t="s">
        <v>60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10" t="s">
        <v>61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0" t="s">
        <v>38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10" t="s">
        <v>69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0"/>
      <c r="B6" s="4"/>
      <c r="C6" s="10"/>
      <c r="D6" s="4"/>
      <c r="E6" s="4"/>
      <c r="F6" s="4"/>
      <c r="G6" s="4"/>
      <c r="M6" s="4"/>
      <c r="N6" s="4"/>
      <c r="O6" s="4"/>
      <c r="P6" s="4"/>
    </row>
    <row r="7" spans="1:17" x14ac:dyDescent="0.25">
      <c r="A7" s="10"/>
      <c r="H7" s="4" t="s">
        <v>63</v>
      </c>
      <c r="I7" s="4"/>
      <c r="J7" s="4"/>
      <c r="K7" s="4"/>
      <c r="L7" s="4"/>
      <c r="M7" s="4" t="s">
        <v>65</v>
      </c>
      <c r="N7" s="4"/>
      <c r="O7" s="4"/>
      <c r="P7" s="4"/>
      <c r="Q7" s="4"/>
    </row>
    <row r="8" spans="1:17" x14ac:dyDescent="0.25">
      <c r="C8" s="4" t="s">
        <v>62</v>
      </c>
      <c r="D8" s="4"/>
      <c r="E8" s="4"/>
      <c r="F8" s="4"/>
      <c r="G8" s="4"/>
      <c r="H8" s="4" t="s">
        <v>64</v>
      </c>
      <c r="I8" s="4"/>
      <c r="J8" s="4"/>
      <c r="K8" s="4"/>
      <c r="L8" s="4"/>
      <c r="M8" s="4" t="s">
        <v>64</v>
      </c>
      <c r="N8" s="4"/>
      <c r="O8" s="4"/>
      <c r="P8" s="4"/>
      <c r="Q8" s="4"/>
    </row>
    <row r="9" spans="1:17" x14ac:dyDescent="0.25">
      <c r="D9" s="1" t="s">
        <v>37</v>
      </c>
      <c r="E9" s="1" t="s">
        <v>39</v>
      </c>
      <c r="I9" s="1" t="s">
        <v>37</v>
      </c>
      <c r="J9" s="1" t="s">
        <v>39</v>
      </c>
      <c r="N9" s="1" t="s">
        <v>37</v>
      </c>
      <c r="O9" s="1" t="s">
        <v>39</v>
      </c>
    </row>
    <row r="10" spans="1:17" x14ac:dyDescent="0.25">
      <c r="A10" s="5" t="s">
        <v>42</v>
      </c>
      <c r="B10" s="5" t="s">
        <v>43</v>
      </c>
      <c r="C10" s="2" t="s">
        <v>59</v>
      </c>
      <c r="D10" s="3" t="s">
        <v>38</v>
      </c>
      <c r="E10" s="3" t="s">
        <v>40</v>
      </c>
      <c r="F10" s="2" t="s">
        <v>41</v>
      </c>
      <c r="H10" s="2" t="s">
        <v>59</v>
      </c>
      <c r="I10" s="3" t="s">
        <v>38</v>
      </c>
      <c r="J10" s="3" t="s">
        <v>40</v>
      </c>
      <c r="K10" s="2" t="s">
        <v>41</v>
      </c>
      <c r="M10" s="2" t="s">
        <v>59</v>
      </c>
      <c r="N10" s="3" t="s">
        <v>38</v>
      </c>
      <c r="O10" s="3" t="s">
        <v>40</v>
      </c>
      <c r="P10" s="2" t="s">
        <v>41</v>
      </c>
    </row>
    <row r="11" spans="1:17" x14ac:dyDescent="0.25">
      <c r="A11" s="6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7" x14ac:dyDescent="0.25">
      <c r="A12" s="7">
        <v>503</v>
      </c>
      <c r="B12" s="6" t="s">
        <v>2</v>
      </c>
      <c r="C12" s="16">
        <v>253</v>
      </c>
      <c r="D12" s="12">
        <v>116</v>
      </c>
      <c r="E12" s="12">
        <v>26</v>
      </c>
      <c r="F12" s="15">
        <v>395</v>
      </c>
      <c r="G12" s="12"/>
      <c r="H12" s="16">
        <v>141</v>
      </c>
      <c r="I12" s="12">
        <v>72</v>
      </c>
      <c r="J12" s="12">
        <v>19</v>
      </c>
      <c r="K12" s="15">
        <v>232</v>
      </c>
      <c r="L12" s="12"/>
      <c r="M12" s="17">
        <f>IF(C12=0,"--",H12/C12)</f>
        <v>0.55731225296442688</v>
      </c>
      <c r="N12" s="17">
        <f t="shared" ref="N12:N63" si="0">IF(D12=0,"--",I12/D12)</f>
        <v>0.62068965517241381</v>
      </c>
      <c r="O12" s="17">
        <f t="shared" ref="O12:O63" si="1">IF(E12=0,"--",J12/E12)</f>
        <v>0.73076923076923073</v>
      </c>
      <c r="P12" s="17">
        <f t="shared" ref="P12:P63" si="2">IF(F12=0,"--",K12/F12)</f>
        <v>0.58734177215189876</v>
      </c>
    </row>
    <row r="13" spans="1:17" x14ac:dyDescent="0.25">
      <c r="A13" s="7">
        <v>508</v>
      </c>
      <c r="B13" s="6" t="s">
        <v>44</v>
      </c>
      <c r="C13" s="22" t="s">
        <v>93</v>
      </c>
      <c r="D13" s="11" t="s">
        <v>92</v>
      </c>
      <c r="E13" s="11" t="s">
        <v>91</v>
      </c>
      <c r="F13" s="15" t="s">
        <v>70</v>
      </c>
      <c r="G13" s="12"/>
      <c r="H13" s="22" t="s">
        <v>90</v>
      </c>
      <c r="I13" s="11" t="s">
        <v>89</v>
      </c>
      <c r="J13" s="11" t="s">
        <v>88</v>
      </c>
      <c r="K13" s="15" t="s">
        <v>72</v>
      </c>
      <c r="L13" s="12"/>
      <c r="M13" s="26" t="s">
        <v>87</v>
      </c>
      <c r="N13" s="26" t="s">
        <v>86</v>
      </c>
      <c r="O13" s="26" t="s">
        <v>85</v>
      </c>
      <c r="P13" s="25" t="s">
        <v>74</v>
      </c>
    </row>
    <row r="14" spans="1:17" x14ac:dyDescent="0.25">
      <c r="A14" s="7" t="s">
        <v>45</v>
      </c>
      <c r="B14" s="6" t="s">
        <v>46</v>
      </c>
      <c r="C14" s="16">
        <v>626</v>
      </c>
      <c r="D14" s="12">
        <v>221</v>
      </c>
      <c r="E14" s="12">
        <v>39</v>
      </c>
      <c r="F14" s="15">
        <v>886</v>
      </c>
      <c r="G14" s="12"/>
      <c r="H14" s="16">
        <v>467</v>
      </c>
      <c r="I14" s="12">
        <v>140</v>
      </c>
      <c r="J14" s="12">
        <v>24</v>
      </c>
      <c r="K14" s="15">
        <v>631</v>
      </c>
      <c r="L14" s="12"/>
      <c r="M14" s="17">
        <f t="shared" ref="M13:M28" si="3">IF(C14=0,"--",H14/C14)</f>
        <v>0.7460063897763578</v>
      </c>
      <c r="N14" s="17">
        <f t="shared" ref="N13:N28" si="4">IF(D14=0,"--",I14/D14)</f>
        <v>0.63348416289592757</v>
      </c>
      <c r="O14" s="17">
        <f t="shared" ref="O13:O28" si="5">IF(E14=0,"--",J14/E14)</f>
        <v>0.61538461538461542</v>
      </c>
      <c r="P14" s="17">
        <f t="shared" ref="P13:P28" si="6">IF(F14=0,"--",K14/F14)</f>
        <v>0.71218961625282162</v>
      </c>
    </row>
    <row r="15" spans="1:17" x14ac:dyDescent="0.25">
      <c r="A15" s="7" t="s">
        <v>45</v>
      </c>
      <c r="B15" s="6" t="s">
        <v>47</v>
      </c>
      <c r="C15" s="16">
        <v>180</v>
      </c>
      <c r="D15" s="12">
        <v>378</v>
      </c>
      <c r="E15" s="12">
        <v>17</v>
      </c>
      <c r="F15" s="15">
        <v>575</v>
      </c>
      <c r="G15" s="12"/>
      <c r="H15" s="16">
        <v>106</v>
      </c>
      <c r="I15" s="12">
        <v>256</v>
      </c>
      <c r="J15" s="12">
        <v>11</v>
      </c>
      <c r="K15" s="15">
        <v>373</v>
      </c>
      <c r="L15" s="12"/>
      <c r="M15" s="17">
        <f t="shared" si="3"/>
        <v>0.58888888888888891</v>
      </c>
      <c r="N15" s="17">
        <f t="shared" si="4"/>
        <v>0.67724867724867721</v>
      </c>
      <c r="O15" s="17">
        <f t="shared" si="5"/>
        <v>0.6470588235294118</v>
      </c>
      <c r="P15" s="17">
        <f t="shared" si="6"/>
        <v>0.64869565217391301</v>
      </c>
    </row>
    <row r="16" spans="1:17" x14ac:dyDescent="0.25">
      <c r="A16" s="7" t="s">
        <v>45</v>
      </c>
      <c r="B16" s="6" t="s">
        <v>48</v>
      </c>
      <c r="C16" s="16">
        <v>293</v>
      </c>
      <c r="D16" s="12">
        <v>689</v>
      </c>
      <c r="E16" s="12">
        <v>51</v>
      </c>
      <c r="F16" s="15">
        <v>1033</v>
      </c>
      <c r="G16" s="12"/>
      <c r="H16" s="16">
        <v>224</v>
      </c>
      <c r="I16" s="12">
        <v>515</v>
      </c>
      <c r="J16" s="12">
        <v>33</v>
      </c>
      <c r="K16" s="15">
        <v>772</v>
      </c>
      <c r="L16" s="12"/>
      <c r="M16" s="17">
        <f t="shared" si="3"/>
        <v>0.76450511945392496</v>
      </c>
      <c r="N16" s="17">
        <f t="shared" si="4"/>
        <v>0.7474600870827286</v>
      </c>
      <c r="O16" s="17">
        <f t="shared" si="5"/>
        <v>0.6470588235294118</v>
      </c>
      <c r="P16" s="17">
        <f t="shared" si="6"/>
        <v>0.74733785091965155</v>
      </c>
    </row>
    <row r="17" spans="1:16" x14ac:dyDescent="0.25">
      <c r="A17" s="7" t="s">
        <v>45</v>
      </c>
      <c r="B17" s="6" t="s">
        <v>49</v>
      </c>
      <c r="C17" s="16">
        <v>433</v>
      </c>
      <c r="D17" s="12">
        <v>222</v>
      </c>
      <c r="E17" s="12">
        <v>61</v>
      </c>
      <c r="F17" s="15">
        <v>716</v>
      </c>
      <c r="G17" s="12"/>
      <c r="H17" s="16">
        <v>170</v>
      </c>
      <c r="I17" s="12">
        <v>128</v>
      </c>
      <c r="J17" s="12">
        <v>21</v>
      </c>
      <c r="K17" s="15">
        <v>319</v>
      </c>
      <c r="L17" s="12"/>
      <c r="M17" s="17">
        <f t="shared" si="3"/>
        <v>0.39260969976905313</v>
      </c>
      <c r="N17" s="17">
        <f t="shared" si="4"/>
        <v>0.57657657657657657</v>
      </c>
      <c r="O17" s="17">
        <f t="shared" si="5"/>
        <v>0.34426229508196721</v>
      </c>
      <c r="P17" s="17">
        <f t="shared" si="6"/>
        <v>0.44553072625698326</v>
      </c>
    </row>
    <row r="18" spans="1:16" x14ac:dyDescent="0.25">
      <c r="A18" s="7" t="s">
        <v>45</v>
      </c>
      <c r="B18" s="6" t="s">
        <v>50</v>
      </c>
      <c r="C18" s="16">
        <v>85</v>
      </c>
      <c r="D18" s="12">
        <v>183</v>
      </c>
      <c r="E18" s="12">
        <v>15</v>
      </c>
      <c r="F18" s="15">
        <v>283</v>
      </c>
      <c r="G18" s="12"/>
      <c r="H18" s="16">
        <v>45</v>
      </c>
      <c r="I18" s="12">
        <v>114</v>
      </c>
      <c r="J18" s="12">
        <v>6</v>
      </c>
      <c r="K18" s="15">
        <v>165</v>
      </c>
      <c r="L18" s="12"/>
      <c r="M18" s="17">
        <f t="shared" si="3"/>
        <v>0.52941176470588236</v>
      </c>
      <c r="N18" s="17">
        <f t="shared" si="4"/>
        <v>0.62295081967213117</v>
      </c>
      <c r="O18" s="17">
        <f t="shared" si="5"/>
        <v>0.4</v>
      </c>
      <c r="P18" s="17">
        <f t="shared" si="6"/>
        <v>0.58303886925795056</v>
      </c>
    </row>
    <row r="19" spans="1:16" x14ac:dyDescent="0.25">
      <c r="A19" s="7" t="s">
        <v>45</v>
      </c>
      <c r="B19" s="6" t="s">
        <v>51</v>
      </c>
      <c r="C19" s="16">
        <v>76</v>
      </c>
      <c r="D19" s="12">
        <v>120</v>
      </c>
      <c r="E19" s="12">
        <v>18</v>
      </c>
      <c r="F19" s="15">
        <v>214</v>
      </c>
      <c r="G19" s="12"/>
      <c r="H19" s="16">
        <v>46</v>
      </c>
      <c r="I19" s="12">
        <v>71</v>
      </c>
      <c r="J19" s="12">
        <v>10</v>
      </c>
      <c r="K19" s="15">
        <v>127</v>
      </c>
      <c r="L19" s="12"/>
      <c r="M19" s="17">
        <f t="shared" si="3"/>
        <v>0.60526315789473684</v>
      </c>
      <c r="N19" s="17">
        <f t="shared" si="4"/>
        <v>0.59166666666666667</v>
      </c>
      <c r="O19" s="17">
        <f t="shared" si="5"/>
        <v>0.55555555555555558</v>
      </c>
      <c r="P19" s="17">
        <f t="shared" si="6"/>
        <v>0.59345794392523366</v>
      </c>
    </row>
    <row r="20" spans="1:16" x14ac:dyDescent="0.25">
      <c r="A20" s="7" t="s">
        <v>45</v>
      </c>
      <c r="B20" s="6" t="s">
        <v>52</v>
      </c>
      <c r="C20" s="16">
        <v>154</v>
      </c>
      <c r="D20" s="12">
        <v>179</v>
      </c>
      <c r="E20" s="12">
        <v>28</v>
      </c>
      <c r="F20" s="15">
        <v>361</v>
      </c>
      <c r="G20" s="12"/>
      <c r="H20" s="16">
        <v>108</v>
      </c>
      <c r="I20" s="12">
        <v>123</v>
      </c>
      <c r="J20" s="12">
        <v>18</v>
      </c>
      <c r="K20" s="15">
        <v>249</v>
      </c>
      <c r="L20" s="12"/>
      <c r="M20" s="17">
        <f t="shared" si="3"/>
        <v>0.70129870129870131</v>
      </c>
      <c r="N20" s="17">
        <f t="shared" si="4"/>
        <v>0.68715083798882681</v>
      </c>
      <c r="O20" s="17">
        <f t="shared" si="5"/>
        <v>0.6428571428571429</v>
      </c>
      <c r="P20" s="17">
        <f t="shared" si="6"/>
        <v>0.68975069252077559</v>
      </c>
    </row>
    <row r="21" spans="1:16" x14ac:dyDescent="0.25">
      <c r="A21" s="7">
        <v>507</v>
      </c>
      <c r="B21" s="6" t="s">
        <v>6</v>
      </c>
      <c r="C21" s="16">
        <v>206</v>
      </c>
      <c r="D21" s="12">
        <v>171</v>
      </c>
      <c r="E21" s="12">
        <v>6</v>
      </c>
      <c r="F21" s="15">
        <v>383</v>
      </c>
      <c r="G21" s="12"/>
      <c r="H21" s="16">
        <v>147</v>
      </c>
      <c r="I21" s="12">
        <v>122</v>
      </c>
      <c r="J21" s="12">
        <v>5</v>
      </c>
      <c r="K21" s="15">
        <v>274</v>
      </c>
      <c r="L21" s="12"/>
      <c r="M21" s="17">
        <f t="shared" si="3"/>
        <v>0.71359223300970875</v>
      </c>
      <c r="N21" s="17">
        <f t="shared" si="4"/>
        <v>0.71345029239766078</v>
      </c>
      <c r="O21" s="17">
        <f t="shared" si="5"/>
        <v>0.83333333333333337</v>
      </c>
      <c r="P21" s="17">
        <f t="shared" si="6"/>
        <v>0.71540469973890342</v>
      </c>
    </row>
    <row r="22" spans="1:16" x14ac:dyDescent="0.25">
      <c r="A22" s="7">
        <v>502</v>
      </c>
      <c r="B22" s="6" t="s">
        <v>1</v>
      </c>
      <c r="C22" s="16">
        <v>1924</v>
      </c>
      <c r="D22" s="12">
        <v>693</v>
      </c>
      <c r="E22" s="12">
        <v>105</v>
      </c>
      <c r="F22" s="15">
        <v>2722</v>
      </c>
      <c r="G22" s="12"/>
      <c r="H22" s="16">
        <v>1483</v>
      </c>
      <c r="I22" s="12">
        <v>525</v>
      </c>
      <c r="J22" s="12">
        <v>70</v>
      </c>
      <c r="K22" s="15">
        <v>2078</v>
      </c>
      <c r="L22" s="12"/>
      <c r="M22" s="17">
        <f t="shared" si="3"/>
        <v>0.77079002079002079</v>
      </c>
      <c r="N22" s="17">
        <f t="shared" si="4"/>
        <v>0.75757575757575757</v>
      </c>
      <c r="O22" s="17">
        <f t="shared" si="5"/>
        <v>0.66666666666666663</v>
      </c>
      <c r="P22" s="17">
        <f t="shared" si="6"/>
        <v>0.76340925789860392</v>
      </c>
    </row>
    <row r="23" spans="1:16" x14ac:dyDescent="0.25">
      <c r="A23" s="7">
        <v>509</v>
      </c>
      <c r="B23" s="6" t="s">
        <v>7</v>
      </c>
      <c r="C23" s="16">
        <v>631</v>
      </c>
      <c r="D23" s="12">
        <v>271</v>
      </c>
      <c r="E23" s="12">
        <v>93</v>
      </c>
      <c r="F23" s="15">
        <v>995</v>
      </c>
      <c r="G23" s="12"/>
      <c r="H23" s="16">
        <v>522</v>
      </c>
      <c r="I23" s="12">
        <v>218</v>
      </c>
      <c r="J23" s="12">
        <v>74</v>
      </c>
      <c r="K23" s="15">
        <v>814</v>
      </c>
      <c r="L23" s="12"/>
      <c r="M23" s="17">
        <f t="shared" si="3"/>
        <v>0.82725832012678291</v>
      </c>
      <c r="N23" s="17">
        <f t="shared" si="4"/>
        <v>0.80442804428044279</v>
      </c>
      <c r="O23" s="17">
        <f t="shared" si="5"/>
        <v>0.79569892473118276</v>
      </c>
      <c r="P23" s="17">
        <f t="shared" si="6"/>
        <v>0.8180904522613065</v>
      </c>
    </row>
    <row r="24" spans="1:16" x14ac:dyDescent="0.25">
      <c r="A24" s="7">
        <v>512</v>
      </c>
      <c r="B24" s="6" t="s">
        <v>10</v>
      </c>
      <c r="C24" s="16">
        <v>1188</v>
      </c>
      <c r="D24" s="12">
        <v>394</v>
      </c>
      <c r="E24" s="12">
        <v>177</v>
      </c>
      <c r="F24" s="15">
        <v>1759</v>
      </c>
      <c r="G24" s="12"/>
      <c r="H24" s="16">
        <v>906</v>
      </c>
      <c r="I24" s="12">
        <v>304</v>
      </c>
      <c r="J24" s="12">
        <v>135</v>
      </c>
      <c r="K24" s="15">
        <v>1345</v>
      </c>
      <c r="L24" s="12"/>
      <c r="M24" s="17">
        <f t="shared" si="3"/>
        <v>0.76262626262626265</v>
      </c>
      <c r="N24" s="17">
        <f t="shared" si="4"/>
        <v>0.77157360406091369</v>
      </c>
      <c r="O24" s="17">
        <f t="shared" si="5"/>
        <v>0.76271186440677963</v>
      </c>
      <c r="P24" s="17">
        <f t="shared" si="6"/>
        <v>0.76463899943149516</v>
      </c>
    </row>
    <row r="25" spans="1:16" x14ac:dyDescent="0.25">
      <c r="A25" s="7">
        <v>540</v>
      </c>
      <c r="B25" s="6" t="s">
        <v>36</v>
      </c>
      <c r="C25" s="16">
        <v>317</v>
      </c>
      <c r="D25" s="12">
        <v>121</v>
      </c>
      <c r="E25" s="12">
        <v>27</v>
      </c>
      <c r="F25" s="15">
        <v>465</v>
      </c>
      <c r="G25" s="12"/>
      <c r="H25" s="16">
        <v>252</v>
      </c>
      <c r="I25" s="12">
        <v>96</v>
      </c>
      <c r="J25" s="12">
        <v>23</v>
      </c>
      <c r="K25" s="15">
        <v>371</v>
      </c>
      <c r="L25" s="12"/>
      <c r="M25" s="17">
        <f t="shared" si="3"/>
        <v>0.79495268138801267</v>
      </c>
      <c r="N25" s="17">
        <f t="shared" si="4"/>
        <v>0.79338842975206614</v>
      </c>
      <c r="O25" s="17">
        <f t="shared" si="5"/>
        <v>0.85185185185185186</v>
      </c>
      <c r="P25" s="17">
        <f t="shared" si="6"/>
        <v>0.7978494623655914</v>
      </c>
    </row>
    <row r="26" spans="1:16" x14ac:dyDescent="0.25">
      <c r="A26" s="7">
        <v>519</v>
      </c>
      <c r="B26" s="6" t="s">
        <v>17</v>
      </c>
      <c r="C26" s="16">
        <v>177</v>
      </c>
      <c r="D26" s="12">
        <v>113</v>
      </c>
      <c r="E26" s="12">
        <v>32</v>
      </c>
      <c r="F26" s="15">
        <v>322</v>
      </c>
      <c r="G26" s="12"/>
      <c r="H26" s="16">
        <v>119</v>
      </c>
      <c r="I26" s="12">
        <v>81</v>
      </c>
      <c r="J26" s="12">
        <v>22</v>
      </c>
      <c r="K26" s="15">
        <v>222</v>
      </c>
      <c r="L26" s="12"/>
      <c r="M26" s="17">
        <f t="shared" si="3"/>
        <v>0.67231638418079098</v>
      </c>
      <c r="N26" s="17">
        <f t="shared" si="4"/>
        <v>0.7168141592920354</v>
      </c>
      <c r="O26" s="17">
        <f t="shared" si="5"/>
        <v>0.6875</v>
      </c>
      <c r="P26" s="17">
        <f t="shared" si="6"/>
        <v>0.68944099378881984</v>
      </c>
    </row>
    <row r="27" spans="1:16" x14ac:dyDescent="0.25">
      <c r="A27" s="7">
        <v>514</v>
      </c>
      <c r="B27" s="6" t="s">
        <v>12</v>
      </c>
      <c r="C27" s="16">
        <v>335</v>
      </c>
      <c r="D27" s="12">
        <v>466</v>
      </c>
      <c r="E27" s="12">
        <v>179</v>
      </c>
      <c r="F27" s="15">
        <v>980</v>
      </c>
      <c r="G27" s="12"/>
      <c r="H27" s="16">
        <v>268</v>
      </c>
      <c r="I27" s="12">
        <v>385</v>
      </c>
      <c r="J27" s="12">
        <v>148</v>
      </c>
      <c r="K27" s="15">
        <v>801</v>
      </c>
      <c r="L27" s="12"/>
      <c r="M27" s="17">
        <f t="shared" si="3"/>
        <v>0.8</v>
      </c>
      <c r="N27" s="17">
        <f t="shared" si="4"/>
        <v>0.82618025751072965</v>
      </c>
      <c r="O27" s="17">
        <f t="shared" si="5"/>
        <v>0.82681564245810057</v>
      </c>
      <c r="P27" s="17">
        <f t="shared" si="6"/>
        <v>0.81734693877551023</v>
      </c>
    </row>
    <row r="28" spans="1:16" x14ac:dyDescent="0.25">
      <c r="A28" s="7">
        <v>529</v>
      </c>
      <c r="B28" s="6" t="s">
        <v>53</v>
      </c>
      <c r="C28" s="22" t="s">
        <v>76</v>
      </c>
      <c r="D28" s="11" t="s">
        <v>77</v>
      </c>
      <c r="E28" s="11" t="s">
        <v>78</v>
      </c>
      <c r="F28" s="15" t="s">
        <v>71</v>
      </c>
      <c r="G28" s="12"/>
      <c r="H28" s="22" t="s">
        <v>79</v>
      </c>
      <c r="I28" s="11" t="s">
        <v>80</v>
      </c>
      <c r="J28" s="11" t="s">
        <v>81</v>
      </c>
      <c r="K28" s="15" t="s">
        <v>73</v>
      </c>
      <c r="L28" s="12"/>
      <c r="M28" s="26" t="s">
        <v>82</v>
      </c>
      <c r="N28" s="26" t="s">
        <v>83</v>
      </c>
      <c r="O28" s="26" t="s">
        <v>84</v>
      </c>
      <c r="P28" s="25" t="s">
        <v>75</v>
      </c>
    </row>
    <row r="29" spans="1:16" x14ac:dyDescent="0.25">
      <c r="A29" s="7" t="s">
        <v>45</v>
      </c>
      <c r="B29" s="6" t="s">
        <v>54</v>
      </c>
      <c r="C29" s="16">
        <v>61</v>
      </c>
      <c r="D29" s="12">
        <v>42</v>
      </c>
      <c r="E29" s="12">
        <v>4</v>
      </c>
      <c r="F29" s="15">
        <v>107</v>
      </c>
      <c r="G29" s="12"/>
      <c r="H29" s="16">
        <v>44</v>
      </c>
      <c r="I29" s="12">
        <v>26</v>
      </c>
      <c r="J29" s="12">
        <v>4</v>
      </c>
      <c r="K29" s="15">
        <v>74</v>
      </c>
      <c r="L29" s="12"/>
      <c r="M29" s="17">
        <f t="shared" ref="M29:M31" si="7">IF(C29=0,"--",H29/C29)</f>
        <v>0.72131147540983609</v>
      </c>
      <c r="N29" s="17">
        <f t="shared" ref="N29:N31" si="8">IF(D29=0,"--",I29/D29)</f>
        <v>0.61904761904761907</v>
      </c>
      <c r="O29" s="17">
        <f t="shared" ref="O29:O31" si="9">IF(E29=0,"--",J29/E29)</f>
        <v>1</v>
      </c>
      <c r="P29" s="17">
        <f t="shared" ref="P29:P31" si="10">IF(F29=0,"--",K29/F29)</f>
        <v>0.69158878504672894</v>
      </c>
    </row>
    <row r="30" spans="1:16" x14ac:dyDescent="0.25">
      <c r="A30" s="7" t="s">
        <v>45</v>
      </c>
      <c r="B30" s="6" t="s">
        <v>55</v>
      </c>
      <c r="C30" s="16">
        <v>23</v>
      </c>
      <c r="D30" s="12">
        <v>24</v>
      </c>
      <c r="E30" s="12">
        <v>2</v>
      </c>
      <c r="F30" s="15">
        <v>49</v>
      </c>
      <c r="G30" s="12"/>
      <c r="H30" s="16">
        <v>19</v>
      </c>
      <c r="I30" s="12">
        <v>13</v>
      </c>
      <c r="J30" s="12">
        <v>2</v>
      </c>
      <c r="K30" s="15">
        <v>34</v>
      </c>
      <c r="L30" s="12"/>
      <c r="M30" s="17">
        <f t="shared" si="7"/>
        <v>0.82608695652173914</v>
      </c>
      <c r="N30" s="17">
        <f t="shared" si="8"/>
        <v>0.54166666666666663</v>
      </c>
      <c r="O30" s="17">
        <f t="shared" si="9"/>
        <v>1</v>
      </c>
      <c r="P30" s="17">
        <f t="shared" si="10"/>
        <v>0.69387755102040816</v>
      </c>
    </row>
    <row r="31" spans="1:16" x14ac:dyDescent="0.25">
      <c r="A31" s="7" t="s">
        <v>45</v>
      </c>
      <c r="B31" s="6" t="s">
        <v>56</v>
      </c>
      <c r="C31" s="16">
        <v>113</v>
      </c>
      <c r="D31" s="12">
        <v>121</v>
      </c>
      <c r="E31" s="12">
        <v>4</v>
      </c>
      <c r="F31" s="15">
        <v>238</v>
      </c>
      <c r="G31" s="12"/>
      <c r="H31" s="16">
        <v>75</v>
      </c>
      <c r="I31" s="12">
        <v>74</v>
      </c>
      <c r="J31" s="12">
        <v>2</v>
      </c>
      <c r="K31" s="15">
        <v>151</v>
      </c>
      <c r="L31" s="12"/>
      <c r="M31" s="17">
        <f t="shared" si="7"/>
        <v>0.66371681415929207</v>
      </c>
      <c r="N31" s="17">
        <f t="shared" si="8"/>
        <v>0.61157024793388426</v>
      </c>
      <c r="O31" s="17">
        <f t="shared" si="9"/>
        <v>0.5</v>
      </c>
      <c r="P31" s="17">
        <f t="shared" si="10"/>
        <v>0.63445378151260501</v>
      </c>
    </row>
    <row r="32" spans="1:16" x14ac:dyDescent="0.25">
      <c r="A32" s="7" t="s">
        <v>45</v>
      </c>
      <c r="B32" s="6" t="s">
        <v>57</v>
      </c>
      <c r="C32" s="16">
        <v>85</v>
      </c>
      <c r="D32" s="12">
        <v>55</v>
      </c>
      <c r="E32" s="12">
        <v>3</v>
      </c>
      <c r="F32" s="15">
        <v>143</v>
      </c>
      <c r="G32" s="12"/>
      <c r="H32" s="16">
        <v>48</v>
      </c>
      <c r="I32" s="12">
        <v>22</v>
      </c>
      <c r="J32" s="12">
        <v>3</v>
      </c>
      <c r="K32" s="15">
        <v>73</v>
      </c>
      <c r="L32" s="12"/>
      <c r="M32" s="17">
        <f t="shared" ref="M32:M34" si="11">IF(C32=0,"--",H32/C32)</f>
        <v>0.56470588235294117</v>
      </c>
      <c r="N32" s="17">
        <f t="shared" ref="N32:N34" si="12">IF(D32=0,"--",I32/D32)</f>
        <v>0.4</v>
      </c>
      <c r="O32" s="17">
        <f t="shared" ref="O32:O34" si="13">IF(E32=0,"--",J32/E32)</f>
        <v>1</v>
      </c>
      <c r="P32" s="17">
        <f t="shared" ref="P32:P34" si="14">IF(F32=0,"--",K32/F32)</f>
        <v>0.51048951048951052</v>
      </c>
    </row>
    <row r="33" spans="1:16" x14ac:dyDescent="0.25">
      <c r="A33" s="7">
        <v>513</v>
      </c>
      <c r="B33" s="6" t="s">
        <v>11</v>
      </c>
      <c r="C33" s="16">
        <v>341</v>
      </c>
      <c r="D33" s="12">
        <v>201</v>
      </c>
      <c r="E33" s="12">
        <v>10</v>
      </c>
      <c r="F33" s="15">
        <v>552</v>
      </c>
      <c r="G33" s="12"/>
      <c r="H33" s="16">
        <v>281</v>
      </c>
      <c r="I33" s="12">
        <v>169</v>
      </c>
      <c r="J33" s="12">
        <v>8</v>
      </c>
      <c r="K33" s="15">
        <v>458</v>
      </c>
      <c r="L33" s="12"/>
      <c r="M33" s="17">
        <f t="shared" si="11"/>
        <v>0.82404692082111441</v>
      </c>
      <c r="N33" s="17">
        <f t="shared" si="12"/>
        <v>0.84079601990049746</v>
      </c>
      <c r="O33" s="17">
        <f t="shared" si="13"/>
        <v>0.8</v>
      </c>
      <c r="P33" s="17">
        <f t="shared" si="14"/>
        <v>0.82971014492753625</v>
      </c>
    </row>
    <row r="34" spans="1:16" x14ac:dyDescent="0.25">
      <c r="A34" s="7">
        <v>525</v>
      </c>
      <c r="B34" s="6" t="s">
        <v>23</v>
      </c>
      <c r="C34" s="16">
        <v>944</v>
      </c>
      <c r="D34" s="12">
        <v>284</v>
      </c>
      <c r="E34" s="12">
        <v>29</v>
      </c>
      <c r="F34" s="15">
        <v>1257</v>
      </c>
      <c r="G34" s="12"/>
      <c r="H34" s="16">
        <v>757</v>
      </c>
      <c r="I34" s="12">
        <v>234</v>
      </c>
      <c r="J34" s="12">
        <v>26</v>
      </c>
      <c r="K34" s="15">
        <v>1017</v>
      </c>
      <c r="L34" s="12"/>
      <c r="M34" s="17">
        <f t="shared" si="11"/>
        <v>0.80190677966101698</v>
      </c>
      <c r="N34" s="17">
        <f t="shared" si="12"/>
        <v>0.823943661971831</v>
      </c>
      <c r="O34" s="17">
        <f t="shared" si="13"/>
        <v>0.89655172413793105</v>
      </c>
      <c r="P34" s="17">
        <f t="shared" si="14"/>
        <v>0.80906921241050123</v>
      </c>
    </row>
    <row r="35" spans="1:16" x14ac:dyDescent="0.25">
      <c r="A35" s="7">
        <v>520</v>
      </c>
      <c r="B35" s="6" t="s">
        <v>18</v>
      </c>
      <c r="C35" s="16">
        <v>118</v>
      </c>
      <c r="D35" s="12">
        <v>157</v>
      </c>
      <c r="E35" s="12">
        <v>45</v>
      </c>
      <c r="F35" s="15">
        <v>320</v>
      </c>
      <c r="G35" s="12"/>
      <c r="H35" s="16">
        <v>104</v>
      </c>
      <c r="I35" s="12">
        <v>128</v>
      </c>
      <c r="J35" s="12">
        <v>37</v>
      </c>
      <c r="K35" s="15">
        <v>269</v>
      </c>
      <c r="L35" s="12"/>
      <c r="M35" s="17">
        <f t="shared" ref="M35:M63" si="15">IF(C35=0,"--",H35/C35)</f>
        <v>0.88135593220338981</v>
      </c>
      <c r="N35" s="17">
        <f t="shared" si="0"/>
        <v>0.8152866242038217</v>
      </c>
      <c r="O35" s="17">
        <f t="shared" si="1"/>
        <v>0.82222222222222219</v>
      </c>
      <c r="P35" s="17">
        <f t="shared" si="2"/>
        <v>0.84062499999999996</v>
      </c>
    </row>
    <row r="36" spans="1:16" x14ac:dyDescent="0.25">
      <c r="A36" s="7">
        <v>501</v>
      </c>
      <c r="B36" s="6" t="s">
        <v>0</v>
      </c>
      <c r="C36" s="16">
        <v>542</v>
      </c>
      <c r="D36" s="12">
        <v>21</v>
      </c>
      <c r="E36" s="12">
        <v>1</v>
      </c>
      <c r="F36" s="15">
        <v>564</v>
      </c>
      <c r="G36" s="12"/>
      <c r="H36" s="16">
        <v>413</v>
      </c>
      <c r="I36" s="12">
        <v>12</v>
      </c>
      <c r="J36" s="12">
        <v>1</v>
      </c>
      <c r="K36" s="15">
        <v>426</v>
      </c>
      <c r="L36" s="12"/>
      <c r="M36" s="17">
        <f t="shared" si="15"/>
        <v>0.76199261992619927</v>
      </c>
      <c r="N36" s="17">
        <f t="shared" si="0"/>
        <v>0.5714285714285714</v>
      </c>
      <c r="O36" s="17">
        <f t="shared" si="1"/>
        <v>1</v>
      </c>
      <c r="P36" s="17">
        <f t="shared" si="2"/>
        <v>0.75531914893617025</v>
      </c>
    </row>
    <row r="37" spans="1:16" x14ac:dyDescent="0.25">
      <c r="A37" s="7">
        <v>523</v>
      </c>
      <c r="B37" s="6" t="s">
        <v>21</v>
      </c>
      <c r="C37" s="16">
        <v>238</v>
      </c>
      <c r="D37" s="12">
        <v>121</v>
      </c>
      <c r="E37" s="12">
        <v>15</v>
      </c>
      <c r="F37" s="15">
        <v>374</v>
      </c>
      <c r="G37" s="12"/>
      <c r="H37" s="16">
        <v>207</v>
      </c>
      <c r="I37" s="12">
        <v>100</v>
      </c>
      <c r="J37" s="12">
        <v>12</v>
      </c>
      <c r="K37" s="15">
        <v>319</v>
      </c>
      <c r="L37" s="12"/>
      <c r="M37" s="17">
        <f t="shared" si="15"/>
        <v>0.86974789915966388</v>
      </c>
      <c r="N37" s="17">
        <f t="shared" si="0"/>
        <v>0.82644628099173556</v>
      </c>
      <c r="O37" s="17">
        <f t="shared" si="1"/>
        <v>0.8</v>
      </c>
      <c r="P37" s="17">
        <f t="shared" si="2"/>
        <v>0.8529411764705882</v>
      </c>
    </row>
    <row r="38" spans="1:16" x14ac:dyDescent="0.25">
      <c r="A38" s="7">
        <v>532</v>
      </c>
      <c r="B38" s="6" t="s">
        <v>29</v>
      </c>
      <c r="C38" s="16">
        <v>1109</v>
      </c>
      <c r="D38" s="12">
        <v>310</v>
      </c>
      <c r="E38" s="12">
        <v>36</v>
      </c>
      <c r="F38" s="15">
        <v>1455</v>
      </c>
      <c r="G38" s="12"/>
      <c r="H38" s="16">
        <v>824</v>
      </c>
      <c r="I38" s="12">
        <v>234</v>
      </c>
      <c r="J38" s="12">
        <v>28</v>
      </c>
      <c r="K38" s="15">
        <v>1086</v>
      </c>
      <c r="L38" s="12"/>
      <c r="M38" s="17">
        <f t="shared" si="15"/>
        <v>0.74301172227231738</v>
      </c>
      <c r="N38" s="17">
        <f t="shared" si="0"/>
        <v>0.75483870967741939</v>
      </c>
      <c r="O38" s="17">
        <f t="shared" si="1"/>
        <v>0.77777777777777779</v>
      </c>
      <c r="P38" s="17">
        <f t="shared" si="2"/>
        <v>0.7463917525773196</v>
      </c>
    </row>
    <row r="39" spans="1:16" x14ac:dyDescent="0.25">
      <c r="A39" s="7">
        <v>517</v>
      </c>
      <c r="B39" s="6" t="s">
        <v>15</v>
      </c>
      <c r="C39" s="16">
        <v>1835</v>
      </c>
      <c r="D39" s="12">
        <v>313</v>
      </c>
      <c r="E39" s="12">
        <v>36</v>
      </c>
      <c r="F39" s="15">
        <v>2184</v>
      </c>
      <c r="G39" s="12"/>
      <c r="H39" s="16">
        <v>723</v>
      </c>
      <c r="I39" s="12">
        <v>241</v>
      </c>
      <c r="J39" s="12">
        <v>20</v>
      </c>
      <c r="K39" s="15">
        <v>984</v>
      </c>
      <c r="L39" s="12"/>
      <c r="M39" s="17">
        <f t="shared" si="15"/>
        <v>0.39400544959128064</v>
      </c>
      <c r="N39" s="17">
        <f t="shared" si="0"/>
        <v>0.76996805111821087</v>
      </c>
      <c r="O39" s="17">
        <f t="shared" si="1"/>
        <v>0.55555555555555558</v>
      </c>
      <c r="P39" s="17">
        <f t="shared" si="2"/>
        <v>0.45054945054945056</v>
      </c>
    </row>
    <row r="40" spans="1:16" x14ac:dyDescent="0.25">
      <c r="A40" s="7">
        <v>536</v>
      </c>
      <c r="B40" s="6" t="s">
        <v>33</v>
      </c>
      <c r="C40" s="16">
        <v>299</v>
      </c>
      <c r="D40" s="12">
        <v>391</v>
      </c>
      <c r="E40" s="12">
        <v>113</v>
      </c>
      <c r="F40" s="15">
        <v>803</v>
      </c>
      <c r="G40" s="12"/>
      <c r="H40" s="16">
        <v>191</v>
      </c>
      <c r="I40" s="12">
        <v>269</v>
      </c>
      <c r="J40" s="12">
        <v>86</v>
      </c>
      <c r="K40" s="15">
        <v>546</v>
      </c>
      <c r="L40" s="12"/>
      <c r="M40" s="17">
        <f t="shared" si="15"/>
        <v>0.6387959866220736</v>
      </c>
      <c r="N40" s="17">
        <f t="shared" si="0"/>
        <v>0.68797953964194369</v>
      </c>
      <c r="O40" s="17">
        <f t="shared" si="1"/>
        <v>0.76106194690265483</v>
      </c>
      <c r="P40" s="17">
        <f t="shared" si="2"/>
        <v>0.67995018679950192</v>
      </c>
    </row>
    <row r="41" spans="1:16" x14ac:dyDescent="0.25">
      <c r="A41" s="7">
        <v>526</v>
      </c>
      <c r="B41" s="6" t="s">
        <v>24</v>
      </c>
      <c r="C41" s="16">
        <v>512</v>
      </c>
      <c r="D41" s="12">
        <v>246</v>
      </c>
      <c r="E41" s="12">
        <v>80</v>
      </c>
      <c r="F41" s="15">
        <v>838</v>
      </c>
      <c r="G41" s="12"/>
      <c r="H41" s="16">
        <v>401</v>
      </c>
      <c r="I41" s="12">
        <v>203</v>
      </c>
      <c r="J41" s="12">
        <v>70</v>
      </c>
      <c r="K41" s="15">
        <v>674</v>
      </c>
      <c r="L41" s="12"/>
      <c r="M41" s="17">
        <f t="shared" si="15"/>
        <v>0.783203125</v>
      </c>
      <c r="N41" s="17">
        <f t="shared" si="0"/>
        <v>0.82520325203252032</v>
      </c>
      <c r="O41" s="17">
        <f t="shared" si="1"/>
        <v>0.875</v>
      </c>
      <c r="P41" s="17">
        <f t="shared" si="2"/>
        <v>0.80429594272076377</v>
      </c>
    </row>
    <row r="42" spans="1:16" x14ac:dyDescent="0.25">
      <c r="A42" s="7">
        <v>530</v>
      </c>
      <c r="B42" s="6" t="s">
        <v>27</v>
      </c>
      <c r="C42" s="16">
        <v>338</v>
      </c>
      <c r="D42" s="12">
        <v>128</v>
      </c>
      <c r="E42" s="12">
        <v>42</v>
      </c>
      <c r="F42" s="15">
        <v>508</v>
      </c>
      <c r="G42" s="12"/>
      <c r="H42" s="16">
        <v>247</v>
      </c>
      <c r="I42" s="12">
        <v>97</v>
      </c>
      <c r="J42" s="12">
        <v>32</v>
      </c>
      <c r="K42" s="15">
        <v>376</v>
      </c>
      <c r="L42" s="12"/>
      <c r="M42" s="17">
        <f t="shared" si="15"/>
        <v>0.73076923076923073</v>
      </c>
      <c r="N42" s="17">
        <f t="shared" si="0"/>
        <v>0.7578125</v>
      </c>
      <c r="O42" s="17">
        <f t="shared" si="1"/>
        <v>0.76190476190476186</v>
      </c>
      <c r="P42" s="17">
        <f t="shared" si="2"/>
        <v>0.74015748031496065</v>
      </c>
    </row>
    <row r="43" spans="1:16" x14ac:dyDescent="0.25">
      <c r="A43" s="7">
        <v>528</v>
      </c>
      <c r="B43" s="6" t="s">
        <v>26</v>
      </c>
      <c r="C43" s="16">
        <v>435</v>
      </c>
      <c r="D43" s="12">
        <v>180</v>
      </c>
      <c r="E43" s="12">
        <v>22</v>
      </c>
      <c r="F43" s="15">
        <v>637</v>
      </c>
      <c r="G43" s="12"/>
      <c r="H43" s="16">
        <v>333</v>
      </c>
      <c r="I43" s="12">
        <v>143</v>
      </c>
      <c r="J43" s="12">
        <v>15</v>
      </c>
      <c r="K43" s="15">
        <v>491</v>
      </c>
      <c r="L43" s="12"/>
      <c r="M43" s="17">
        <f t="shared" si="15"/>
        <v>0.76551724137931032</v>
      </c>
      <c r="N43" s="17">
        <f t="shared" si="0"/>
        <v>0.7944444444444444</v>
      </c>
      <c r="O43" s="17">
        <f t="shared" si="1"/>
        <v>0.68181818181818177</v>
      </c>
      <c r="P43" s="17">
        <f t="shared" si="2"/>
        <v>0.77080062794348514</v>
      </c>
    </row>
    <row r="44" spans="1:16" x14ac:dyDescent="0.25">
      <c r="A44" s="7">
        <v>524</v>
      </c>
      <c r="B44" s="6" t="s">
        <v>22</v>
      </c>
      <c r="C44" s="16">
        <v>675</v>
      </c>
      <c r="D44" s="12">
        <v>234</v>
      </c>
      <c r="E44" s="12">
        <v>34</v>
      </c>
      <c r="F44" s="15">
        <v>943</v>
      </c>
      <c r="G44" s="12"/>
      <c r="H44" s="16">
        <v>545</v>
      </c>
      <c r="I44" s="12">
        <v>179</v>
      </c>
      <c r="J44" s="12">
        <v>27</v>
      </c>
      <c r="K44" s="15">
        <v>751</v>
      </c>
      <c r="L44" s="12"/>
      <c r="M44" s="17">
        <f t="shared" si="15"/>
        <v>0.80740740740740746</v>
      </c>
      <c r="N44" s="17">
        <f t="shared" si="0"/>
        <v>0.7649572649572649</v>
      </c>
      <c r="O44" s="17">
        <f t="shared" si="1"/>
        <v>0.79411764705882348</v>
      </c>
      <c r="P44" s="17">
        <f t="shared" si="2"/>
        <v>0.7963944856839873</v>
      </c>
    </row>
    <row r="45" spans="1:16" x14ac:dyDescent="0.25">
      <c r="A45" s="7">
        <v>527</v>
      </c>
      <c r="B45" s="6" t="s">
        <v>25</v>
      </c>
      <c r="C45" s="16">
        <v>136</v>
      </c>
      <c r="D45" s="12">
        <v>161</v>
      </c>
      <c r="E45" s="12">
        <v>2</v>
      </c>
      <c r="F45" s="15">
        <v>299</v>
      </c>
      <c r="G45" s="12"/>
      <c r="H45" s="16">
        <v>104</v>
      </c>
      <c r="I45" s="12">
        <v>121</v>
      </c>
      <c r="J45" s="12">
        <v>1</v>
      </c>
      <c r="K45" s="15">
        <v>226</v>
      </c>
      <c r="L45" s="12"/>
      <c r="M45" s="17">
        <f t="shared" si="15"/>
        <v>0.76470588235294112</v>
      </c>
      <c r="N45" s="17">
        <f t="shared" si="0"/>
        <v>0.75155279503105588</v>
      </c>
      <c r="O45" s="17">
        <f t="shared" si="1"/>
        <v>0.5</v>
      </c>
      <c r="P45" s="17">
        <f t="shared" si="2"/>
        <v>0.7558528428093646</v>
      </c>
    </row>
    <row r="46" spans="1:16" x14ac:dyDescent="0.25">
      <c r="A46" s="7">
        <v>535</v>
      </c>
      <c r="B46" s="6" t="s">
        <v>32</v>
      </c>
      <c r="C46" s="16">
        <v>601</v>
      </c>
      <c r="D46" s="12">
        <v>105</v>
      </c>
      <c r="E46" s="12">
        <v>0</v>
      </c>
      <c r="F46" s="15">
        <v>706</v>
      </c>
      <c r="G46" s="12"/>
      <c r="H46" s="16">
        <v>447</v>
      </c>
      <c r="I46" s="12">
        <v>77</v>
      </c>
      <c r="J46" s="12">
        <v>0</v>
      </c>
      <c r="K46" s="15">
        <v>524</v>
      </c>
      <c r="L46" s="12"/>
      <c r="M46" s="17">
        <f t="shared" si="15"/>
        <v>0.7437603993344426</v>
      </c>
      <c r="N46" s="17">
        <f t="shared" si="0"/>
        <v>0.73333333333333328</v>
      </c>
      <c r="O46" s="17" t="str">
        <f t="shared" si="1"/>
        <v>--</v>
      </c>
      <c r="P46" s="17">
        <f t="shared" si="2"/>
        <v>0.74220963172804533</v>
      </c>
    </row>
    <row r="47" spans="1:16" x14ac:dyDescent="0.25">
      <c r="A47" s="7">
        <v>505</v>
      </c>
      <c r="B47" s="6" t="s">
        <v>4</v>
      </c>
      <c r="C47" s="16">
        <v>681</v>
      </c>
      <c r="D47" s="12">
        <v>247</v>
      </c>
      <c r="E47" s="12">
        <v>15</v>
      </c>
      <c r="F47" s="15">
        <v>943</v>
      </c>
      <c r="G47" s="12"/>
      <c r="H47" s="16">
        <v>519</v>
      </c>
      <c r="I47" s="12">
        <v>200</v>
      </c>
      <c r="J47" s="12">
        <v>12</v>
      </c>
      <c r="K47" s="15">
        <v>731</v>
      </c>
      <c r="L47" s="12"/>
      <c r="M47" s="17">
        <f t="shared" si="15"/>
        <v>0.76211453744493396</v>
      </c>
      <c r="N47" s="17">
        <f t="shared" si="0"/>
        <v>0.80971659919028338</v>
      </c>
      <c r="O47" s="17">
        <f t="shared" si="1"/>
        <v>0.8</v>
      </c>
      <c r="P47" s="17">
        <f t="shared" si="2"/>
        <v>0.7751855779427359</v>
      </c>
    </row>
    <row r="48" spans="1:16" x14ac:dyDescent="0.25">
      <c r="A48" s="7">
        <v>515</v>
      </c>
      <c r="B48" s="6" t="s">
        <v>13</v>
      </c>
      <c r="C48" s="16">
        <v>227</v>
      </c>
      <c r="D48" s="12">
        <v>235</v>
      </c>
      <c r="E48" s="12">
        <v>8</v>
      </c>
      <c r="F48" s="15">
        <v>470</v>
      </c>
      <c r="G48" s="12"/>
      <c r="H48" s="16">
        <v>155</v>
      </c>
      <c r="I48" s="12">
        <v>175</v>
      </c>
      <c r="J48" s="12">
        <v>4</v>
      </c>
      <c r="K48" s="15">
        <v>334</v>
      </c>
      <c r="L48" s="12"/>
      <c r="M48" s="17">
        <f t="shared" si="15"/>
        <v>0.68281938325991187</v>
      </c>
      <c r="N48" s="17">
        <f t="shared" si="0"/>
        <v>0.74468085106382975</v>
      </c>
      <c r="O48" s="17">
        <f t="shared" si="1"/>
        <v>0.5</v>
      </c>
      <c r="P48" s="17">
        <f t="shared" si="2"/>
        <v>0.71063829787234045</v>
      </c>
    </row>
    <row r="49" spans="1:16" x14ac:dyDescent="0.25">
      <c r="A49" s="7">
        <v>521</v>
      </c>
      <c r="B49" s="6" t="s">
        <v>19</v>
      </c>
      <c r="C49" s="16">
        <v>353</v>
      </c>
      <c r="D49" s="12">
        <v>184</v>
      </c>
      <c r="E49" s="12">
        <v>40</v>
      </c>
      <c r="F49" s="15">
        <v>577</v>
      </c>
      <c r="G49" s="12"/>
      <c r="H49" s="16">
        <v>279</v>
      </c>
      <c r="I49" s="12">
        <v>149</v>
      </c>
      <c r="J49" s="12">
        <v>35</v>
      </c>
      <c r="K49" s="15">
        <v>463</v>
      </c>
      <c r="L49" s="12"/>
      <c r="M49" s="17">
        <f t="shared" si="15"/>
        <v>0.79036827195467418</v>
      </c>
      <c r="N49" s="17">
        <f t="shared" si="0"/>
        <v>0.80978260869565222</v>
      </c>
      <c r="O49" s="17">
        <f t="shared" si="1"/>
        <v>0.875</v>
      </c>
      <c r="P49" s="17">
        <f t="shared" si="2"/>
        <v>0.8024263431542461</v>
      </c>
    </row>
    <row r="50" spans="1:16" x14ac:dyDescent="0.25">
      <c r="A50" s="7">
        <v>537</v>
      </c>
      <c r="B50" s="6" t="s">
        <v>34</v>
      </c>
      <c r="C50" s="16">
        <v>210</v>
      </c>
      <c r="D50" s="12">
        <v>199</v>
      </c>
      <c r="E50" s="12">
        <v>127</v>
      </c>
      <c r="F50" s="15">
        <v>536</v>
      </c>
      <c r="G50" s="12"/>
      <c r="H50" s="16">
        <v>159</v>
      </c>
      <c r="I50" s="12">
        <v>146</v>
      </c>
      <c r="J50" s="12">
        <v>110</v>
      </c>
      <c r="K50" s="15">
        <v>415</v>
      </c>
      <c r="L50" s="12"/>
      <c r="M50" s="17">
        <f t="shared" si="15"/>
        <v>0.75714285714285712</v>
      </c>
      <c r="N50" s="17">
        <f t="shared" si="0"/>
        <v>0.73366834170854267</v>
      </c>
      <c r="O50" s="17">
        <f t="shared" si="1"/>
        <v>0.86614173228346458</v>
      </c>
      <c r="P50" s="17">
        <f t="shared" si="2"/>
        <v>0.77425373134328357</v>
      </c>
    </row>
    <row r="51" spans="1:16" x14ac:dyDescent="0.25">
      <c r="A51" s="7">
        <v>511</v>
      </c>
      <c r="B51" s="6" t="s">
        <v>9</v>
      </c>
      <c r="C51" s="16">
        <v>342</v>
      </c>
      <c r="D51" s="12">
        <v>237</v>
      </c>
      <c r="E51" s="12">
        <v>108</v>
      </c>
      <c r="F51" s="15">
        <v>687</v>
      </c>
      <c r="G51" s="12"/>
      <c r="H51" s="16">
        <v>261</v>
      </c>
      <c r="I51" s="12">
        <v>186</v>
      </c>
      <c r="J51" s="12">
        <v>95</v>
      </c>
      <c r="K51" s="15">
        <v>542</v>
      </c>
      <c r="L51" s="12"/>
      <c r="M51" s="17">
        <f t="shared" si="15"/>
        <v>0.76315789473684215</v>
      </c>
      <c r="N51" s="17">
        <f t="shared" si="0"/>
        <v>0.78481012658227844</v>
      </c>
      <c r="O51" s="17">
        <f t="shared" si="1"/>
        <v>0.87962962962962965</v>
      </c>
      <c r="P51" s="17">
        <f t="shared" si="2"/>
        <v>0.7889374090247453</v>
      </c>
    </row>
    <row r="52" spans="1:16" x14ac:dyDescent="0.25">
      <c r="A52" s="7">
        <v>518</v>
      </c>
      <c r="B52" s="6" t="s">
        <v>16</v>
      </c>
      <c r="C52" s="16">
        <v>118</v>
      </c>
      <c r="D52" s="12">
        <v>88</v>
      </c>
      <c r="E52" s="12">
        <v>8</v>
      </c>
      <c r="F52" s="15">
        <v>214</v>
      </c>
      <c r="G52" s="12"/>
      <c r="H52" s="16">
        <v>94</v>
      </c>
      <c r="I52" s="12">
        <v>62</v>
      </c>
      <c r="J52" s="12">
        <v>6</v>
      </c>
      <c r="K52" s="15">
        <v>162</v>
      </c>
      <c r="L52" s="12"/>
      <c r="M52" s="17">
        <f t="shared" si="15"/>
        <v>0.79661016949152541</v>
      </c>
      <c r="N52" s="17">
        <f t="shared" si="0"/>
        <v>0.70454545454545459</v>
      </c>
      <c r="O52" s="17">
        <f t="shared" si="1"/>
        <v>0.75</v>
      </c>
      <c r="P52" s="17">
        <f t="shared" si="2"/>
        <v>0.7570093457943925</v>
      </c>
    </row>
    <row r="53" spans="1:16" x14ac:dyDescent="0.25">
      <c r="A53" s="7">
        <v>506</v>
      </c>
      <c r="B53" s="6" t="s">
        <v>5</v>
      </c>
      <c r="C53" s="16">
        <v>129</v>
      </c>
      <c r="D53" s="12">
        <v>136</v>
      </c>
      <c r="E53" s="12">
        <v>108</v>
      </c>
      <c r="F53" s="15">
        <v>373</v>
      </c>
      <c r="G53" s="12"/>
      <c r="H53" s="16">
        <v>86</v>
      </c>
      <c r="I53" s="12">
        <v>104</v>
      </c>
      <c r="J53" s="12">
        <v>77</v>
      </c>
      <c r="K53" s="15">
        <v>267</v>
      </c>
      <c r="L53" s="12"/>
      <c r="M53" s="17">
        <f t="shared" si="15"/>
        <v>0.66666666666666663</v>
      </c>
      <c r="N53" s="17">
        <f t="shared" si="0"/>
        <v>0.76470588235294112</v>
      </c>
      <c r="O53" s="17">
        <f t="shared" si="1"/>
        <v>0.71296296296296291</v>
      </c>
      <c r="P53" s="17">
        <f t="shared" si="2"/>
        <v>0.71581769436997322</v>
      </c>
    </row>
    <row r="54" spans="1:16" x14ac:dyDescent="0.25">
      <c r="A54" s="7">
        <v>531</v>
      </c>
      <c r="B54" s="6" t="s">
        <v>28</v>
      </c>
      <c r="C54" s="16">
        <v>208</v>
      </c>
      <c r="D54" s="12">
        <v>60</v>
      </c>
      <c r="E54" s="12">
        <v>2</v>
      </c>
      <c r="F54" s="15">
        <v>270</v>
      </c>
      <c r="G54" s="12"/>
      <c r="H54" s="16">
        <v>132</v>
      </c>
      <c r="I54" s="12">
        <v>35</v>
      </c>
      <c r="J54" s="12">
        <v>2</v>
      </c>
      <c r="K54" s="15">
        <v>169</v>
      </c>
      <c r="L54" s="12"/>
      <c r="M54" s="17">
        <f t="shared" si="15"/>
        <v>0.63461538461538458</v>
      </c>
      <c r="N54" s="17">
        <f t="shared" si="0"/>
        <v>0.58333333333333337</v>
      </c>
      <c r="O54" s="17">
        <f t="shared" si="1"/>
        <v>1</v>
      </c>
      <c r="P54" s="17">
        <f t="shared" si="2"/>
        <v>0.62592592592592589</v>
      </c>
    </row>
    <row r="55" spans="1:16" x14ac:dyDescent="0.25">
      <c r="A55" s="7">
        <v>510</v>
      </c>
      <c r="B55" s="6" t="s">
        <v>8</v>
      </c>
      <c r="C55" s="16">
        <v>164</v>
      </c>
      <c r="D55" s="12">
        <v>148</v>
      </c>
      <c r="E55" s="12">
        <v>3</v>
      </c>
      <c r="F55" s="15">
        <v>315</v>
      </c>
      <c r="G55" s="12"/>
      <c r="H55" s="16">
        <v>112</v>
      </c>
      <c r="I55" s="12">
        <v>95</v>
      </c>
      <c r="J55" s="12">
        <v>2</v>
      </c>
      <c r="K55" s="15">
        <v>209</v>
      </c>
      <c r="L55" s="12"/>
      <c r="M55" s="17">
        <f t="shared" si="15"/>
        <v>0.68292682926829273</v>
      </c>
      <c r="N55" s="17">
        <f t="shared" si="0"/>
        <v>0.64189189189189189</v>
      </c>
      <c r="O55" s="17">
        <f t="shared" si="1"/>
        <v>0.66666666666666663</v>
      </c>
      <c r="P55" s="17">
        <f t="shared" si="2"/>
        <v>0.66349206349206347</v>
      </c>
    </row>
    <row r="56" spans="1:16" x14ac:dyDescent="0.25">
      <c r="A56" s="7">
        <v>533</v>
      </c>
      <c r="B56" s="6" t="s">
        <v>30</v>
      </c>
      <c r="C56" s="16">
        <v>23</v>
      </c>
      <c r="D56" s="12">
        <v>88</v>
      </c>
      <c r="E56" s="12">
        <v>46</v>
      </c>
      <c r="F56" s="15">
        <v>157</v>
      </c>
      <c r="G56" s="12"/>
      <c r="H56" s="16">
        <v>18</v>
      </c>
      <c r="I56" s="12">
        <v>51</v>
      </c>
      <c r="J56" s="12">
        <v>30</v>
      </c>
      <c r="K56" s="15">
        <v>99</v>
      </c>
      <c r="L56" s="12"/>
      <c r="M56" s="17">
        <f t="shared" si="15"/>
        <v>0.78260869565217395</v>
      </c>
      <c r="N56" s="17">
        <f t="shared" si="0"/>
        <v>0.57954545454545459</v>
      </c>
      <c r="O56" s="17">
        <f t="shared" si="1"/>
        <v>0.65217391304347827</v>
      </c>
      <c r="P56" s="17">
        <f t="shared" si="2"/>
        <v>0.63057324840764328</v>
      </c>
    </row>
    <row r="57" spans="1:16" x14ac:dyDescent="0.25">
      <c r="A57" s="7">
        <v>522</v>
      </c>
      <c r="B57" s="6" t="s">
        <v>20</v>
      </c>
      <c r="C57" s="16">
        <v>850</v>
      </c>
      <c r="D57" s="12">
        <v>597</v>
      </c>
      <c r="E57" s="12">
        <v>116</v>
      </c>
      <c r="F57" s="15">
        <v>1563</v>
      </c>
      <c r="G57" s="12"/>
      <c r="H57" s="16">
        <v>605</v>
      </c>
      <c r="I57" s="12">
        <v>353</v>
      </c>
      <c r="J57" s="12">
        <v>83</v>
      </c>
      <c r="K57" s="15">
        <v>1041</v>
      </c>
      <c r="L57" s="12"/>
      <c r="M57" s="17">
        <f t="shared" si="15"/>
        <v>0.71176470588235297</v>
      </c>
      <c r="N57" s="17">
        <f t="shared" si="0"/>
        <v>0.59128978224455608</v>
      </c>
      <c r="O57" s="17">
        <f t="shared" si="1"/>
        <v>0.71551724137931039</v>
      </c>
      <c r="P57" s="17">
        <f t="shared" si="2"/>
        <v>0.66602687140115158</v>
      </c>
    </row>
    <row r="58" spans="1:16" x14ac:dyDescent="0.25">
      <c r="A58" s="7">
        <v>534</v>
      </c>
      <c r="B58" s="6" t="s">
        <v>31</v>
      </c>
      <c r="C58" s="16">
        <v>214</v>
      </c>
      <c r="D58" s="12">
        <v>62</v>
      </c>
      <c r="E58" s="12">
        <v>11</v>
      </c>
      <c r="F58" s="15">
        <v>287</v>
      </c>
      <c r="G58" s="12"/>
      <c r="H58" s="16">
        <v>163</v>
      </c>
      <c r="I58" s="12">
        <v>46</v>
      </c>
      <c r="J58" s="12">
        <v>10</v>
      </c>
      <c r="K58" s="15">
        <v>219</v>
      </c>
      <c r="L58" s="12"/>
      <c r="M58" s="17">
        <f t="shared" si="15"/>
        <v>0.76168224299065423</v>
      </c>
      <c r="N58" s="17">
        <f t="shared" si="0"/>
        <v>0.74193548387096775</v>
      </c>
      <c r="O58" s="17">
        <f t="shared" si="1"/>
        <v>0.90909090909090906</v>
      </c>
      <c r="P58" s="17">
        <f t="shared" si="2"/>
        <v>0.76306620209059228</v>
      </c>
    </row>
    <row r="59" spans="1:16" x14ac:dyDescent="0.25">
      <c r="A59" s="7">
        <v>504</v>
      </c>
      <c r="B59" s="6" t="s">
        <v>3</v>
      </c>
      <c r="C59" s="16">
        <v>421</v>
      </c>
      <c r="D59" s="12">
        <v>211</v>
      </c>
      <c r="E59" s="12">
        <v>33</v>
      </c>
      <c r="F59" s="15">
        <v>665</v>
      </c>
      <c r="G59" s="12"/>
      <c r="H59" s="16">
        <v>345</v>
      </c>
      <c r="I59" s="12">
        <v>170</v>
      </c>
      <c r="J59" s="12">
        <v>25</v>
      </c>
      <c r="K59" s="15">
        <v>540</v>
      </c>
      <c r="L59" s="12"/>
      <c r="M59" s="17">
        <f t="shared" si="15"/>
        <v>0.81947743467933487</v>
      </c>
      <c r="N59" s="17">
        <f t="shared" si="0"/>
        <v>0.80568720379146919</v>
      </c>
      <c r="O59" s="17">
        <f t="shared" si="1"/>
        <v>0.75757575757575757</v>
      </c>
      <c r="P59" s="17">
        <f t="shared" si="2"/>
        <v>0.81203007518796988</v>
      </c>
    </row>
    <row r="60" spans="1:16" x14ac:dyDescent="0.25">
      <c r="A60" s="7">
        <v>516</v>
      </c>
      <c r="B60" s="6" t="s">
        <v>14</v>
      </c>
      <c r="C60" s="16">
        <v>545</v>
      </c>
      <c r="D60" s="12">
        <v>188</v>
      </c>
      <c r="E60" s="12">
        <v>35</v>
      </c>
      <c r="F60" s="15">
        <v>768</v>
      </c>
      <c r="G60" s="12"/>
      <c r="H60" s="16">
        <v>442</v>
      </c>
      <c r="I60" s="12">
        <v>147</v>
      </c>
      <c r="J60" s="12">
        <v>28</v>
      </c>
      <c r="K60" s="15">
        <v>617</v>
      </c>
      <c r="L60" s="12"/>
      <c r="M60" s="17">
        <f t="shared" si="15"/>
        <v>0.81100917431192665</v>
      </c>
      <c r="N60" s="17">
        <f t="shared" si="0"/>
        <v>0.78191489361702127</v>
      </c>
      <c r="O60" s="17">
        <f t="shared" si="1"/>
        <v>0.8</v>
      </c>
      <c r="P60" s="17">
        <f t="shared" si="2"/>
        <v>0.80338541666666663</v>
      </c>
    </row>
    <row r="61" spans="1:16" s="9" customFormat="1" x14ac:dyDescent="0.25">
      <c r="A61" s="7">
        <v>539</v>
      </c>
      <c r="B61" s="6" t="s">
        <v>35</v>
      </c>
      <c r="C61" s="21">
        <v>75</v>
      </c>
      <c r="D61" s="20">
        <v>198</v>
      </c>
      <c r="E61" s="20">
        <v>0</v>
      </c>
      <c r="F61" s="23">
        <v>273</v>
      </c>
      <c r="G61" s="20"/>
      <c r="H61" s="21">
        <v>46</v>
      </c>
      <c r="I61" s="20">
        <v>143</v>
      </c>
      <c r="J61" s="20">
        <v>0</v>
      </c>
      <c r="K61" s="23">
        <v>189</v>
      </c>
      <c r="L61" s="20"/>
      <c r="M61" s="18">
        <f t="shared" si="15"/>
        <v>0.61333333333333329</v>
      </c>
      <c r="N61" s="18">
        <f t="shared" si="0"/>
        <v>0.72222222222222221</v>
      </c>
      <c r="O61" s="18" t="str">
        <f t="shared" si="1"/>
        <v>--</v>
      </c>
      <c r="P61" s="18">
        <f t="shared" si="2"/>
        <v>0.69230769230769229</v>
      </c>
    </row>
    <row r="62" spans="1:16" s="9" customFormat="1" x14ac:dyDescent="0.25">
      <c r="A62" s="7"/>
      <c r="B62" s="6"/>
      <c r="C62" s="16"/>
      <c r="D62" s="20"/>
      <c r="E62" s="20"/>
      <c r="F62" s="24"/>
      <c r="G62" s="20"/>
      <c r="H62" s="16"/>
      <c r="I62" s="20"/>
      <c r="J62" s="20"/>
      <c r="K62" s="24"/>
      <c r="L62" s="20"/>
      <c r="M62" s="17"/>
      <c r="N62" s="17"/>
      <c r="O62" s="17"/>
      <c r="P62" s="17"/>
    </row>
    <row r="63" spans="1:16" x14ac:dyDescent="0.25">
      <c r="A63" s="6" t="s">
        <v>45</v>
      </c>
      <c r="B63" s="6" t="s">
        <v>67</v>
      </c>
      <c r="C63" s="16">
        <v>19843</v>
      </c>
      <c r="D63" s="16">
        <v>10309</v>
      </c>
      <c r="E63" s="16">
        <v>2012</v>
      </c>
      <c r="F63" s="24">
        <v>32164</v>
      </c>
      <c r="G63" s="12"/>
      <c r="H63" s="16">
        <v>14183</v>
      </c>
      <c r="I63" s="16">
        <v>7554</v>
      </c>
      <c r="J63" s="16">
        <v>1512</v>
      </c>
      <c r="K63" s="24">
        <v>23249</v>
      </c>
      <c r="L63" s="12"/>
      <c r="M63" s="17">
        <f t="shared" si="15"/>
        <v>0.71476087285188727</v>
      </c>
      <c r="N63" s="17">
        <f t="shared" si="0"/>
        <v>0.73275778446018047</v>
      </c>
      <c r="O63" s="17">
        <f t="shared" si="1"/>
        <v>0.75149105367793245</v>
      </c>
      <c r="P63" s="17">
        <f t="shared" si="2"/>
        <v>0.72282676284044278</v>
      </c>
    </row>
    <row r="64" spans="1:16" x14ac:dyDescent="0.25">
      <c r="A64" s="6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3" x14ac:dyDescent="0.25">
      <c r="A65" s="13" t="s">
        <v>66</v>
      </c>
      <c r="B65" s="6"/>
      <c r="C65" s="13"/>
    </row>
    <row r="66" spans="1:3" x14ac:dyDescent="0.25">
      <c r="A66" s="6" t="s">
        <v>68</v>
      </c>
      <c r="B66" s="6"/>
    </row>
    <row r="67" spans="1:3" x14ac:dyDescent="0.25">
      <c r="A67" s="6"/>
      <c r="B67" s="6"/>
    </row>
    <row r="68" spans="1:3" x14ac:dyDescent="0.25">
      <c r="A68" s="8"/>
      <c r="B68" s="8"/>
    </row>
    <row r="69" spans="1:3" x14ac:dyDescent="0.25">
      <c r="A69" s="8"/>
      <c r="B69" s="8"/>
    </row>
  </sheetData>
  <printOptions horizontalCentered="1"/>
  <pageMargins left="0.45" right="0.45" top="1" bottom="0.75" header="0.3" footer="0.3"/>
  <pageSetup scale="78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2017</oddHeader>
    <oddFooter>&amp;L  SOURCE OF DATA:      ICCB Annual Enrollment and Completion (A1), Illinois Department of Employment Security Unemployment Insurance Wage Records (UI)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2017</vt:lpstr>
      <vt:lpstr>'4P1 Disadv  2017'!Print_Area</vt:lpstr>
      <vt:lpstr>'4P1 Disadv 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2018-12-14T16:50:28Z</cp:lastPrinted>
  <dcterms:created xsi:type="dcterms:W3CDTF">2010-03-09T15:36:48Z</dcterms:created>
  <dcterms:modified xsi:type="dcterms:W3CDTF">2018-12-14T16:50:52Z</dcterms:modified>
</cp:coreProperties>
</file>